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192.168.59.147\общая папка\СОПРОВОЖДЕНИЕ\Петрищева\региональные чемпионы\"/>
    </mc:Choice>
  </mc:AlternateContent>
  <xr:revisionPtr revIDLastSave="0" documentId="13_ncr:1_{1332576F-B6AC-4367-BE14-99693864E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FAQ" sheetId="2" r:id="rId2"/>
  </sheets>
  <definedNames>
    <definedName name="_Hlk27497774" localSheetId="0">Лист1!$A$7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1" l="1"/>
  <c r="L28" i="1"/>
  <c r="M28" i="1"/>
  <c r="K28" i="1"/>
  <c r="I5" i="2"/>
  <c r="J5" i="2"/>
  <c r="H5" i="2"/>
  <c r="K5" i="2" l="1"/>
  <c r="G30" i="1"/>
</calcChain>
</file>

<file path=xl/sharedStrings.xml><?xml version="1.0" encoding="utf-8"?>
<sst xmlns="http://schemas.openxmlformats.org/spreadsheetml/2006/main" count="77" uniqueCount="70">
  <si>
    <t xml:space="preserve">Приложение №2 </t>
  </si>
  <si>
    <t>ЗАЯВКА</t>
  </si>
  <si>
    <t>Название компании*</t>
  </si>
  <si>
    <t>1*</t>
  </si>
  <si>
    <t>2*</t>
  </si>
  <si>
    <t xml:space="preserve">   ФИО руководителя компании (с указанием должности)</t>
  </si>
  <si>
    <t>3*</t>
  </si>
  <si>
    <t xml:space="preserve">  Контактное лицо: ФИО (с указанием должности)</t>
  </si>
  <si>
    <t>4*</t>
  </si>
  <si>
    <t xml:space="preserve">   Контактные данные контактного лица (телефон, e – mail)</t>
  </si>
  <si>
    <t>5*</t>
  </si>
  <si>
    <t xml:space="preserve">   Адрес компании (юридический)</t>
  </si>
  <si>
    <t>6*</t>
  </si>
  <si>
    <t xml:space="preserve">   Адрес компании (фактический)</t>
  </si>
  <si>
    <t>7*</t>
  </si>
  <si>
    <t xml:space="preserve">  ОГРН, ИНН компании</t>
  </si>
  <si>
    <t>8*</t>
  </si>
  <si>
    <t xml:space="preserve">   Сайт компании (при наличии)</t>
  </si>
  <si>
    <t>9*</t>
  </si>
  <si>
    <t xml:space="preserve">   Величина выручки компании, тыс. руб.</t>
  </si>
  <si>
    <t>Среднегодовые темпы роста выручки за предыдущие 3 года</t>
  </si>
  <si>
    <t xml:space="preserve">   Планируемая величина выручки компании, тыс. руб.</t>
  </si>
  <si>
    <t xml:space="preserve">   Затраты компании на НИОКР, тыс. руб.</t>
  </si>
  <si>
    <t>Доля расходов на НИОКР в выручке</t>
  </si>
  <si>
    <t xml:space="preserve">   Выручка компании от реализации новой или существенно улучшенной продукции, тыс. руб.</t>
  </si>
  <si>
    <t xml:space="preserve">   Общее количество действующих на момент заполнения анкеты российских и зарубежных патентов (в т.ч. свидетельства на программы для ЭВМ, базы данных, селекционные достижения и т.п., но без учета свидетельств на товарные знаки, фирменные наименования), правами на которые обладает компания (единиц)</t>
  </si>
  <si>
    <t>14*</t>
  </si>
  <si>
    <t xml:space="preserve">   Выручка компании от экспорта, тыс. руб.</t>
  </si>
  <si>
    <t xml:space="preserve">   Планируемая величина выручки от экспорта, тыс. руб.</t>
  </si>
  <si>
    <t>16*</t>
  </si>
  <si>
    <t xml:space="preserve">   Новые продукты/услуги или существенно улучшенные продукты/услуги, выведенные на рынок за последние 3 года</t>
  </si>
  <si>
    <t>Продукт 1</t>
  </si>
  <si>
    <t>Продукт 2</t>
  </si>
  <si>
    <t>Продукт 3</t>
  </si>
  <si>
    <t>17*</t>
  </si>
  <si>
    <t xml:space="preserve">   Оцените уровень новизны перечисленных новых продуктов (по одному продукту выбрать один вариант ответа)</t>
  </si>
  <si>
    <t xml:space="preserve">  Новый для мирового рынка</t>
  </si>
  <si>
    <t xml:space="preserve">  Новый для российского рынка</t>
  </si>
  <si>
    <t xml:space="preserve">  Новый для регионального рынка</t>
  </si>
  <si>
    <t xml:space="preserve">  Новый для компании</t>
  </si>
  <si>
    <t>Какие меры господдержки компания получала (региональные и федеральные)</t>
  </si>
  <si>
    <t>19*</t>
  </si>
  <si>
    <t xml:space="preserve">   На какие меры господдержки компания рассчитывает в случае участия в Проекте:</t>
  </si>
  <si>
    <t xml:space="preserve">Меры финансового характера (займы, субсидии, гранты): </t>
  </si>
  <si>
    <t>Поддержка экспорта:</t>
  </si>
  <si>
    <t xml:space="preserve">Меры нефинансового характера: </t>
  </si>
  <si>
    <t xml:space="preserve">Иное (укажите): </t>
  </si>
  <si>
    <t xml:space="preserve">*  –  обязательное поле для заполнения </t>
  </si>
  <si>
    <t xml:space="preserve">Я ознакомлен и согласен с Порядком проведения отбора компаний для участия в ведомственном региональном проекте «Поддержка частных высокотехнологичных компаний – лидеров». </t>
  </si>
  <si>
    <t>Настоящим, в соответствии с Федеральным законом от 27.07.2006 № 152 – ФЗ «О персональных данных», Я подтверждаю свое согласие на обработку Автономной некоммерческой организацией «Агентство по привлечению инвестиций Свердловской области»  - Организатором (юридический адрес: 620014, Российская Федерация, Свердловская область, г. Екатеринбург, ул. Бориса Ельцина 3, оф.517) моих персональных данных.</t>
  </si>
  <si>
    <t>Настоящее согласие действует до момента его отзыва путем направления соответствующего уведомления на электронный адрес welcome@ai-so.ru.  В случае отзыва согласия на обработку персональных данных Организатор вправе продолжить обработку персональных данных без согласия обратившегося при наличии оснований, указанных в пунктах 2-11 части 1 статьи 6, части 2 статьи 10 и части 2 статьи 11 Федерального закона от 27.07.2006 № 152 – ФЗ «О персональных данных».</t>
  </si>
  <si>
    <t>Дата заполнения</t>
  </si>
  <si>
    <t>Должность руководителя</t>
  </si>
  <si>
    <t>Подпись, расшифровка</t>
  </si>
  <si>
    <t xml:space="preserve">           м.п.</t>
  </si>
  <si>
    <t xml:space="preserve">к Порядку проведения отбора компаний для участия в ведомственном региональном проекте «Поддержка частных высокотехнологичных  компаний – лидеров» </t>
  </si>
  <si>
    <t xml:space="preserve">Настоящим согласием Я подтверждаю, что проинформирован о том, что под обработкой персональных данных понимаются действия с персональными данными, определённые в Федеральном законе № 152 – ФЗ от 27.07.2006 «О персональных данных», а именно: сбор, запись, систематизация, накопление, хранение, уточнение (обновление, изменение), извлечение, использование, передача (предоставление, доступ), блокирование, удаление персональных данных, а также осуществление любых иных действий, предусмотренных действующим законодательством РФ как неавтоматизированными, так и автоматизированными способами. </t>
  </si>
  <si>
    <t>Достоверность сведений, указанных в данной заявке, подтверждаю. Все предоставляемые сведения, в том числе изложенные в Заявке, и документы являются подлинными и достоверными</t>
  </si>
  <si>
    <t xml:space="preserve">   Краткая справка о компании с указанием сферы деятельности    (не более 1000 знаков с пробелами)</t>
  </si>
  <si>
    <t>Показетель</t>
  </si>
  <si>
    <t>Как посчитать</t>
  </si>
  <si>
    <t>Величина выручки компании, тыс. руб.</t>
  </si>
  <si>
    <t>Без НДС и акцизов, как она отражается в бухгалтерском «Отчете о финансовых результатах».</t>
  </si>
  <si>
    <t>Затраты компании на НИОКР</t>
  </si>
  <si>
    <t>Если не заполнялась форма 4-инновация необходимо самостоятельно провести расчет таких затрат. В состав затрат компаннии на НИОКР включаются:
- стоимость материально-производственных запасов и услуг сторонних организаций и лиц, используемых при выполнении указанных работ;
- затраты на заработную плату и другие выплаты работникам, непосредственно занятым при выполнении указанных работ по трудовому договору;
отчисления на социальные нужды (в т.ч. единый социальный налог);
- стоимость спецоборудования и специальной оснастки, предназначенных для использования в качестве объектов испытаний и исследований;
амортизация объектов основных средств и нематериальных активов, используемых при выполнении указанных работ;
- затраты на содержание и эксплуатацию научно-исследовательского оборудования, установок и сооружений, других объектов основных средств и иного имущества;
- общехозяйственные расходы, в случае если они непосредственно связаны с выполнением данных работ.</t>
  </si>
  <si>
    <t xml:space="preserve">Темп роста выручки </t>
  </si>
  <si>
    <t>пример расчета</t>
  </si>
  <si>
    <t xml:space="preserve">Темп роста выручки 2018 = (Величина выручки компании 2018)/(Величина выручки компании 2017) 
Темп роста выручки 2019 = (Величина выручки компании 2019)/(Величина выручки компании 2018)
Темп роста выручки 2020 = (Величина выручки компании 2020)/(Величина выручки компании 2019) Среднегодовые темпы роста выручки за предыдущие 3 года = СРГЕОМ (Темп роста выручки 2018; Темп роста выручки 2019; Темп роста выручки 2020)-1  </t>
  </si>
  <si>
    <t>Доля расходов на НИОКР в выручке = (затраты компании на НИОКР 2018-2020)/(Величина выручки компании 2018-2020)</t>
  </si>
  <si>
    <t>на участие в ведомственном региональном проекте «Поддержка частных высокотехнологичных компаний – лидеров»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</si>
</sst>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PT Astra Serif"/>
      <charset val="204"/>
    </font>
    <font>
      <sz val="14"/>
      <color theme="1"/>
      <name val="PT Astra Serif"/>
      <charset val="204"/>
    </font>
    <font>
      <sz val="8"/>
      <color theme="1"/>
      <name val="PT Astra Serif"/>
      <charset val="204"/>
    </font>
    <font>
      <b/>
      <sz val="14"/>
      <color theme="1"/>
      <name val="PT Astra Serif"/>
      <charset val="204"/>
    </font>
    <font>
      <b/>
      <sz val="12"/>
      <color rgb="FFFFFFFF"/>
      <name val="PT Astra Serif"/>
      <charset val="204"/>
    </font>
    <font>
      <sz val="12"/>
      <color rgb="FF000000"/>
      <name val="PT Astra Serif"/>
      <charset val="204"/>
    </font>
    <font>
      <sz val="11"/>
      <color rgb="FF000000"/>
      <name val="PT Astra Serif"/>
      <charset val="204"/>
    </font>
  </fonts>
  <fills count="4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rgb="FF5B9BD5"/>
      </left>
      <right style="medium">
        <color rgb="FFFFFFFF"/>
      </right>
      <top/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5B9BD5"/>
      </right>
      <top style="medium">
        <color rgb="FF5B9BD5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 style="medium">
        <color rgb="FF5B9BD5"/>
      </right>
      <top/>
      <bottom style="medium">
        <color rgb="FFFFFFFF"/>
      </bottom>
      <diagonal/>
    </border>
    <border>
      <left/>
      <right style="medium">
        <color rgb="FF5B9BD5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5B9BD5"/>
      </right>
      <top/>
      <bottom/>
      <diagonal/>
    </border>
    <border>
      <left/>
      <right style="medium">
        <color rgb="FF5B9BD5"/>
      </right>
      <top/>
      <bottom/>
      <diagonal/>
    </border>
    <border>
      <left/>
      <right style="medium">
        <color rgb="FF5B9BD5"/>
      </right>
      <top style="medium">
        <color rgb="FFFFFFFF"/>
      </top>
      <bottom style="medium">
        <color rgb="FF5B9BD5"/>
      </bottom>
      <diagonal/>
    </border>
    <border>
      <left style="medium">
        <color rgb="FF5B9BD5"/>
      </left>
      <right style="medium">
        <color rgb="FFFFFFFF"/>
      </right>
      <top/>
      <bottom/>
      <diagonal/>
    </border>
    <border>
      <left style="medium">
        <color rgb="FF5B9BD5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5B9BD5"/>
      </right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/>
      <top style="medium">
        <color rgb="FFFFFFFF"/>
      </top>
      <bottom style="medium">
        <color rgb="FF5B9BD5"/>
      </bottom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/>
      <diagonal/>
    </border>
    <border>
      <left/>
      <right/>
      <top style="medium">
        <color rgb="FF5B9BD5"/>
      </top>
      <bottom style="medium">
        <color rgb="FFFFFFFF"/>
      </bottom>
      <diagonal/>
    </border>
    <border>
      <left style="medium">
        <color rgb="FF5B9BD5"/>
      </left>
      <right/>
      <top style="medium">
        <color rgb="FFFFFFFF"/>
      </top>
      <bottom style="medium">
        <color rgb="FF5B9BD5"/>
      </bottom>
      <diagonal/>
    </border>
    <border>
      <left/>
      <right style="medium">
        <color rgb="FFFFFFFF"/>
      </right>
      <top style="medium">
        <color rgb="FFFFFFFF"/>
      </top>
      <bottom style="medium">
        <color rgb="FF5B9BD5"/>
      </bottom>
      <diagonal/>
    </border>
    <border>
      <left style="medium">
        <color rgb="FF5B9BD5"/>
      </left>
      <right style="medium">
        <color rgb="FFFFFFFF"/>
      </right>
      <top style="medium">
        <color rgb="FF5B9BD5"/>
      </top>
      <bottom/>
      <diagonal/>
    </border>
    <border>
      <left style="medium">
        <color rgb="FFFFFFFF"/>
      </left>
      <right/>
      <top style="medium">
        <color rgb="FF5B9BD5"/>
      </top>
      <bottom/>
      <diagonal/>
    </border>
    <border>
      <left style="medium">
        <color rgb="FFFFFFFF"/>
      </left>
      <right/>
      <top style="medium">
        <color rgb="FF5B9BD5"/>
      </top>
      <bottom style="medium">
        <color rgb="FF5B9BD5"/>
      </bottom>
      <diagonal/>
    </border>
    <border>
      <left style="medium">
        <color rgb="FFFFFFFF"/>
      </left>
      <right/>
      <top style="medium">
        <color rgb="FF5B9BD5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5B9BD5"/>
      </right>
      <top style="medium">
        <color rgb="FFFFFFFF"/>
      </top>
      <bottom style="medium">
        <color rgb="FFFFFFFF"/>
      </bottom>
      <diagonal/>
    </border>
    <border>
      <left style="medium">
        <color rgb="FF5B9BD5"/>
      </left>
      <right/>
      <top style="medium">
        <color rgb="FF5B9BD5"/>
      </top>
      <bottom style="medium">
        <color rgb="FFFFFFFF"/>
      </bottom>
      <diagonal/>
    </border>
    <border>
      <left/>
      <right style="medium">
        <color rgb="FFFFFFFF"/>
      </right>
      <top style="medium">
        <color rgb="FF5B9BD5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5B9BD5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thin">
        <color theme="0"/>
      </bottom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 style="medium">
        <color rgb="FF5B9BD5"/>
      </left>
      <right/>
      <top style="medium">
        <color rgb="FFFFFFFF"/>
      </top>
      <bottom style="thin">
        <color theme="0"/>
      </bottom>
      <diagonal/>
    </border>
    <border>
      <left/>
      <right/>
      <top style="medium">
        <color rgb="FFFFFFFF"/>
      </top>
      <bottom style="thin">
        <color theme="0"/>
      </bottom>
      <diagonal/>
    </border>
    <border>
      <left/>
      <right style="medium">
        <color rgb="FFFFFFFF"/>
      </right>
      <top style="medium">
        <color rgb="FFFFFFFF"/>
      </top>
      <bottom style="thin">
        <color theme="0"/>
      </bottom>
      <diagonal/>
    </border>
    <border>
      <left style="medium">
        <color rgb="FFFFFFFF"/>
      </left>
      <right style="medium">
        <color rgb="FF5B9BD5"/>
      </right>
      <top style="medium">
        <color rgb="FF5B9BD5"/>
      </top>
      <bottom style="thin">
        <color theme="0"/>
      </bottom>
      <diagonal/>
    </border>
    <border>
      <left style="medium">
        <color rgb="FFFFFFFF"/>
      </left>
      <right/>
      <top style="thin">
        <color theme="0"/>
      </top>
      <bottom style="medium">
        <color rgb="FF5B9BD5"/>
      </bottom>
      <diagonal/>
    </border>
    <border>
      <left/>
      <right/>
      <top style="thin">
        <color theme="0"/>
      </top>
      <bottom style="medium">
        <color rgb="FF5B9BD5"/>
      </bottom>
      <diagonal/>
    </border>
    <border>
      <left/>
      <right style="medium">
        <color rgb="FF5B9BD5"/>
      </right>
      <top style="thin">
        <color theme="0"/>
      </top>
      <bottom style="medium">
        <color rgb="FF5B9BD5"/>
      </bottom>
      <diagonal/>
    </border>
    <border>
      <left style="medium">
        <color rgb="FF5B9BD5"/>
      </left>
      <right/>
      <top/>
      <bottom/>
      <diagonal/>
    </border>
    <border>
      <left style="medium">
        <color rgb="FF5B9BD5"/>
      </left>
      <right/>
      <top style="medium">
        <color rgb="FF5B9BD5"/>
      </top>
      <bottom style="medium">
        <color theme="0"/>
      </bottom>
      <diagonal/>
    </border>
    <border>
      <left/>
      <right/>
      <top style="medium">
        <color rgb="FF5B9BD5"/>
      </top>
      <bottom style="medium">
        <color theme="0"/>
      </bottom>
      <diagonal/>
    </border>
    <border>
      <left/>
      <right style="medium">
        <color rgb="FFFFFFFF"/>
      </right>
      <top style="medium">
        <color rgb="FF5B9BD5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rgb="FFFFFFFF"/>
      </left>
      <right style="medium">
        <color rgb="FF5B9BD5"/>
      </right>
      <top style="medium">
        <color rgb="FF5B9BD5"/>
      </top>
      <bottom style="medium">
        <color theme="0"/>
      </bottom>
      <diagonal/>
    </border>
    <border>
      <left style="medium">
        <color rgb="FF5B9BD5"/>
      </left>
      <right style="medium">
        <color rgb="FF5B9BD5"/>
      </right>
      <top style="medium">
        <color rgb="FF5B9BD5"/>
      </top>
      <bottom style="medium">
        <color theme="0"/>
      </bottom>
      <diagonal/>
    </border>
    <border>
      <left/>
      <right style="medium">
        <color rgb="FF5B9BD5"/>
      </right>
      <top style="medium">
        <color theme="0"/>
      </top>
      <bottom/>
      <diagonal/>
    </border>
    <border>
      <left style="medium">
        <color rgb="FFFFFFFF"/>
      </left>
      <right/>
      <top style="medium">
        <color theme="0"/>
      </top>
      <bottom style="medium">
        <color rgb="FFFFFFFF"/>
      </bottom>
      <diagonal/>
    </border>
    <border>
      <left/>
      <right/>
      <top style="medium">
        <color theme="0"/>
      </top>
      <bottom style="medium">
        <color rgb="FFFFFFFF"/>
      </bottom>
      <diagonal/>
    </border>
    <border>
      <left/>
      <right style="medium">
        <color rgb="FF5B9BD5"/>
      </right>
      <top style="medium">
        <color theme="0"/>
      </top>
      <bottom style="medium">
        <color rgb="FFFFFFFF"/>
      </bottom>
      <diagonal/>
    </border>
    <border>
      <left style="medium">
        <color rgb="FF5B9BD5"/>
      </left>
      <right style="medium">
        <color rgb="FFFFFFFF"/>
      </right>
      <top style="medium">
        <color theme="0"/>
      </top>
      <bottom style="medium">
        <color rgb="FFFFFFFF"/>
      </bottom>
      <diagonal/>
    </border>
    <border>
      <left style="medium">
        <color rgb="FF5B9BD5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rgb="FF5B9BD5"/>
      </top>
      <bottom style="medium">
        <color theme="0"/>
      </bottom>
      <diagonal/>
    </border>
    <border>
      <left style="medium">
        <color rgb="FF5B9BD5"/>
      </left>
      <right/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rgb="FF5B9BD5"/>
      </right>
      <top style="medium">
        <color rgb="FF5B9BD5"/>
      </top>
      <bottom style="medium">
        <color theme="0"/>
      </bottom>
      <diagonal/>
    </border>
    <border>
      <left/>
      <right style="medium">
        <color rgb="FF5B9BD5"/>
      </right>
      <top style="medium">
        <color theme="0"/>
      </top>
      <bottom style="medium">
        <color theme="0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/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4" fillId="0" borderId="66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66" xfId="0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66" xfId="0" applyFill="1" applyBorder="1" applyAlignment="1">
      <alignment vertical="center" wrapText="1"/>
    </xf>
    <xf numFmtId="10" fontId="0" fillId="3" borderId="66" xfId="0" applyNumberFormat="1" applyFill="1" applyBorder="1" applyAlignment="1">
      <alignment vertical="center" wrapText="1"/>
    </xf>
    <xf numFmtId="0" fontId="4" fillId="3" borderId="66" xfId="0" applyFont="1" applyFill="1" applyBorder="1" applyAlignment="1">
      <alignment horizontal="center" vertical="center" wrapText="1"/>
    </xf>
    <xf numFmtId="9" fontId="10" fillId="0" borderId="65" xfId="0" applyNumberFormat="1" applyFont="1" applyBorder="1" applyAlignment="1">
      <alignment vertical="center" wrapText="1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19" xfId="0" applyFont="1" applyBorder="1" applyAlignment="1" applyProtection="1">
      <alignment vertical="center" wrapText="1"/>
      <protection locked="0"/>
    </xf>
    <xf numFmtId="0" fontId="10" fillId="0" borderId="20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39" xfId="0" applyFont="1" applyBorder="1" applyAlignment="1" applyProtection="1">
      <alignment vertical="center" wrapText="1"/>
      <protection locked="0"/>
    </xf>
    <xf numFmtId="0" fontId="10" fillId="0" borderId="11" xfId="0" applyFont="1" applyBorder="1" applyAlignment="1" applyProtection="1">
      <alignment vertical="center" wrapText="1"/>
      <protection locked="0"/>
    </xf>
    <xf numFmtId="0" fontId="10" fillId="0" borderId="12" xfId="0" applyFont="1" applyBorder="1" applyAlignment="1" applyProtection="1">
      <alignment vertical="center" wrapText="1"/>
      <protection locked="0"/>
    </xf>
    <xf numFmtId="0" fontId="10" fillId="0" borderId="54" xfId="0" applyFont="1" applyBorder="1" applyAlignment="1" applyProtection="1">
      <alignment vertical="center" wrapText="1"/>
      <protection locked="0"/>
    </xf>
    <xf numFmtId="0" fontId="10" fillId="0" borderId="55" xfId="0" applyFont="1" applyBorder="1" applyAlignment="1" applyProtection="1">
      <alignment vertical="center" wrapText="1"/>
      <protection locked="0"/>
    </xf>
    <xf numFmtId="0" fontId="10" fillId="0" borderId="64" xfId="0" applyFont="1" applyBorder="1" applyAlignment="1" applyProtection="1">
      <alignment vertical="center" wrapText="1"/>
      <protection locked="0"/>
    </xf>
    <xf numFmtId="0" fontId="9" fillId="2" borderId="10" xfId="0" applyFont="1" applyFill="1" applyBorder="1" applyAlignment="1">
      <alignment vertical="center" wrapText="1"/>
    </xf>
    <xf numFmtId="9" fontId="10" fillId="0" borderId="56" xfId="0" applyNumberFormat="1" applyFont="1" applyBorder="1" applyAlignment="1">
      <alignment vertical="center" wrapText="1"/>
    </xf>
    <xf numFmtId="0" fontId="10" fillId="0" borderId="2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23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justify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5" fillId="0" borderId="24" xfId="0" applyFont="1" applyBorder="1" applyAlignment="1">
      <alignment horizontal="justify" vertical="center" wrapText="1"/>
    </xf>
    <xf numFmtId="0" fontId="9" fillId="2" borderId="32" xfId="0" applyFont="1" applyFill="1" applyBorder="1" applyAlignment="1">
      <alignment vertical="center" wrapText="1"/>
    </xf>
    <xf numFmtId="0" fontId="9" fillId="2" borderId="34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vertical="center" wrapText="1"/>
    </xf>
    <xf numFmtId="0" fontId="9" fillId="2" borderId="38" xfId="0" applyFont="1" applyFill="1" applyBorder="1" applyAlignment="1">
      <alignment vertical="center" wrapText="1"/>
    </xf>
    <xf numFmtId="0" fontId="9" fillId="2" borderId="41" xfId="0" applyFont="1" applyFill="1" applyBorder="1" applyAlignment="1">
      <alignment vertical="center" wrapText="1"/>
    </xf>
    <xf numFmtId="0" fontId="9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center" wrapText="1"/>
    </xf>
    <xf numFmtId="0" fontId="9" fillId="2" borderId="45" xfId="0" applyFont="1" applyFill="1" applyBorder="1" applyAlignment="1">
      <alignment vertical="center" wrapText="1"/>
    </xf>
    <xf numFmtId="0" fontId="9" fillId="2" borderId="46" xfId="0" applyFont="1" applyFill="1" applyBorder="1" applyAlignment="1">
      <alignment vertical="center" wrapText="1"/>
    </xf>
    <xf numFmtId="0" fontId="9" fillId="2" borderId="47" xfId="0" applyFont="1" applyFill="1" applyBorder="1" applyAlignment="1">
      <alignment vertical="center" wrapText="1"/>
    </xf>
    <xf numFmtId="0" fontId="9" fillId="2" borderId="31" xfId="0" applyFont="1" applyFill="1" applyBorder="1" applyAlignment="1">
      <alignment vertical="center" wrapText="1"/>
    </xf>
    <xf numFmtId="0" fontId="9" fillId="2" borderId="25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31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9" fillId="2" borderId="2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7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vertical="center" wrapText="1"/>
    </xf>
    <xf numFmtId="0" fontId="9" fillId="2" borderId="15" xfId="0" applyFont="1" applyFill="1" applyBorder="1" applyAlignment="1">
      <alignment vertical="center" wrapText="1"/>
    </xf>
    <xf numFmtId="0" fontId="10" fillId="0" borderId="37" xfId="0" applyFont="1" applyBorder="1" applyAlignment="1" applyProtection="1">
      <alignment horizontal="center" vertical="center" wrapText="1"/>
      <protection locked="0"/>
    </xf>
    <xf numFmtId="0" fontId="10" fillId="0" borderId="30" xfId="0" applyFont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0" fontId="9" fillId="2" borderId="57" xfId="0" applyFont="1" applyFill="1" applyBorder="1" applyAlignment="1">
      <alignment vertical="center" wrapText="1"/>
    </xf>
    <xf numFmtId="0" fontId="9" fillId="2" borderId="58" xfId="0" applyFont="1" applyFill="1" applyBorder="1" applyAlignment="1">
      <alignment vertical="center" wrapText="1"/>
    </xf>
    <xf numFmtId="0" fontId="9" fillId="2" borderId="59" xfId="0" applyFont="1" applyFill="1" applyBorder="1" applyAlignment="1">
      <alignment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right" vertical="center" wrapText="1"/>
    </xf>
    <xf numFmtId="0" fontId="9" fillId="2" borderId="52" xfId="0" applyFont="1" applyFill="1" applyBorder="1" applyAlignment="1">
      <alignment horizontal="right" vertical="center" wrapText="1"/>
    </xf>
    <xf numFmtId="0" fontId="9" fillId="2" borderId="61" xfId="0" applyFont="1" applyFill="1" applyBorder="1" applyAlignment="1">
      <alignment horizontal="right" vertical="center" wrapText="1"/>
    </xf>
    <xf numFmtId="0" fontId="9" fillId="2" borderId="53" xfId="0" applyFont="1" applyFill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9" fillId="2" borderId="29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9" fillId="2" borderId="20" xfId="0" applyFont="1" applyFill="1" applyBorder="1" applyAlignment="1">
      <alignment vertical="center" wrapText="1"/>
    </xf>
    <xf numFmtId="0" fontId="0" fillId="3" borderId="67" xfId="0" applyFill="1" applyBorder="1" applyAlignment="1">
      <alignment horizontal="center" vertical="center" wrapText="1"/>
    </xf>
    <xf numFmtId="0" fontId="0" fillId="3" borderId="69" xfId="0" applyFill="1" applyBorder="1" applyAlignment="1">
      <alignment horizontal="center" vertical="center" wrapText="1"/>
    </xf>
    <xf numFmtId="0" fontId="0" fillId="3" borderId="68" xfId="0" applyFill="1" applyBorder="1" applyAlignment="1">
      <alignment horizontal="center" vertical="center" wrapText="1"/>
    </xf>
    <xf numFmtId="0" fontId="0" fillId="3" borderId="67" xfId="0" applyFill="1" applyBorder="1" applyAlignment="1">
      <alignment horizontal="left" vertical="center" wrapText="1"/>
    </xf>
    <xf numFmtId="0" fontId="0" fillId="3" borderId="69" xfId="0" applyFill="1" applyBorder="1" applyAlignment="1">
      <alignment horizontal="left" vertical="center" wrapText="1"/>
    </xf>
    <xf numFmtId="0" fontId="0" fillId="3" borderId="68" xfId="0" applyFill="1" applyBorder="1" applyAlignment="1">
      <alignment horizontal="left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3" borderId="68" xfId="0" applyFont="1" applyFill="1" applyBorder="1" applyAlignment="1">
      <alignment horizontal="center" vertical="center" wrapText="1"/>
    </xf>
    <xf numFmtId="0" fontId="4" fillId="3" borderId="6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0"/>
  <sheetViews>
    <sheetView tabSelected="1" topLeftCell="A19" workbookViewId="0">
      <selection activeCell="C48" sqref="C48:G48"/>
    </sheetView>
  </sheetViews>
  <sheetFormatPr defaultRowHeight="15"/>
  <cols>
    <col min="1" max="1" width="9.140625" style="2"/>
    <col min="2" max="2" width="15.28515625" style="2" customWidth="1"/>
    <col min="3" max="7" width="20.28515625" style="2" customWidth="1"/>
    <col min="8" max="10" width="9.140625" style="2"/>
    <col min="11" max="11" width="11.5703125" style="2" hidden="1" customWidth="1"/>
    <col min="12" max="14" width="0" style="2" hidden="1" customWidth="1"/>
    <col min="15" max="16384" width="9.140625" style="2"/>
  </cols>
  <sheetData>
    <row r="1" spans="1:7">
      <c r="B1" s="4"/>
      <c r="C1" s="4"/>
      <c r="D1" s="4"/>
      <c r="E1" s="4"/>
      <c r="F1" s="50" t="s">
        <v>0</v>
      </c>
      <c r="G1" s="50"/>
    </row>
    <row r="2" spans="1:7" ht="60" customHeight="1">
      <c r="B2" s="4"/>
      <c r="C2" s="4"/>
      <c r="D2" s="4"/>
      <c r="E2" s="4"/>
      <c r="F2" s="50" t="s">
        <v>55</v>
      </c>
      <c r="G2" s="50"/>
    </row>
    <row r="3" spans="1:7">
      <c r="B3" s="4"/>
      <c r="C3" s="4"/>
      <c r="D3" s="4"/>
      <c r="E3" s="4"/>
      <c r="F3" s="5"/>
      <c r="G3" s="5"/>
    </row>
    <row r="4" spans="1:7" ht="18.75">
      <c r="A4" s="105"/>
      <c r="B4" s="106"/>
      <c r="C4" s="106"/>
      <c r="D4" s="106"/>
      <c r="E4" s="106"/>
      <c r="F4" s="106"/>
      <c r="G4" s="106"/>
    </row>
    <row r="5" spans="1:7" ht="18">
      <c r="A5" s="105"/>
      <c r="B5" s="107" t="s">
        <v>1</v>
      </c>
      <c r="C5" s="107"/>
      <c r="D5" s="107"/>
      <c r="E5" s="107"/>
      <c r="F5" s="107"/>
      <c r="G5" s="107"/>
    </row>
    <row r="6" spans="1:7">
      <c r="A6" s="1"/>
      <c r="B6" s="1"/>
      <c r="C6" s="1"/>
      <c r="D6" s="1"/>
      <c r="E6" s="1"/>
      <c r="F6" s="1"/>
      <c r="G6" s="1"/>
    </row>
    <row r="7" spans="1:7" ht="36" customHeight="1" thickBot="1">
      <c r="A7" s="108" t="s">
        <v>69</v>
      </c>
      <c r="B7" s="108"/>
      <c r="C7" s="108"/>
      <c r="D7" s="108"/>
      <c r="E7" s="108"/>
      <c r="F7" s="108"/>
      <c r="G7" s="108"/>
    </row>
    <row r="8" spans="1:7" ht="18.75" customHeight="1" thickBot="1">
      <c r="A8" s="52" t="s">
        <v>2</v>
      </c>
      <c r="B8" s="54"/>
      <c r="C8" s="54"/>
      <c r="D8" s="54"/>
      <c r="E8" s="54"/>
      <c r="F8" s="54"/>
      <c r="G8" s="53"/>
    </row>
    <row r="9" spans="1:7" ht="15.75" thickBot="1">
      <c r="A9" s="47"/>
      <c r="B9" s="49"/>
      <c r="C9" s="49"/>
      <c r="D9" s="49"/>
      <c r="E9" s="49"/>
      <c r="F9" s="49"/>
      <c r="G9" s="48"/>
    </row>
    <row r="10" spans="1:7" ht="36" customHeight="1" thickBot="1">
      <c r="A10" s="25" t="s">
        <v>3</v>
      </c>
      <c r="B10" s="109" t="s">
        <v>58</v>
      </c>
      <c r="C10" s="110"/>
      <c r="D10" s="110"/>
      <c r="E10" s="110"/>
      <c r="F10" s="110"/>
      <c r="G10" s="111"/>
    </row>
    <row r="11" spans="1:7" ht="198" customHeight="1" thickBot="1">
      <c r="A11" s="47"/>
      <c r="B11" s="49"/>
      <c r="C11" s="49"/>
      <c r="D11" s="49"/>
      <c r="E11" s="49"/>
      <c r="F11" s="49"/>
      <c r="G11" s="48"/>
    </row>
    <row r="12" spans="1:7" ht="27" customHeight="1" thickBot="1">
      <c r="A12" s="6" t="s">
        <v>4</v>
      </c>
      <c r="B12" s="89" t="s">
        <v>5</v>
      </c>
      <c r="C12" s="90"/>
      <c r="D12" s="90"/>
      <c r="E12" s="90"/>
      <c r="F12" s="90"/>
      <c r="G12" s="91"/>
    </row>
    <row r="13" spans="1:7" ht="27" customHeight="1" thickBot="1">
      <c r="A13" s="47"/>
      <c r="B13" s="49"/>
      <c r="C13" s="49"/>
      <c r="D13" s="49"/>
      <c r="E13" s="49"/>
      <c r="F13" s="49"/>
      <c r="G13" s="48"/>
    </row>
    <row r="14" spans="1:7" ht="27" customHeight="1" thickBot="1">
      <c r="A14" s="6" t="s">
        <v>6</v>
      </c>
      <c r="B14" s="89" t="s">
        <v>7</v>
      </c>
      <c r="C14" s="90"/>
      <c r="D14" s="90"/>
      <c r="E14" s="90"/>
      <c r="F14" s="90"/>
      <c r="G14" s="91"/>
    </row>
    <row r="15" spans="1:7" ht="27" customHeight="1" thickBot="1">
      <c r="A15" s="47"/>
      <c r="B15" s="49"/>
      <c r="C15" s="49"/>
      <c r="D15" s="49"/>
      <c r="E15" s="49"/>
      <c r="F15" s="49"/>
      <c r="G15" s="48"/>
    </row>
    <row r="16" spans="1:7" ht="27" customHeight="1" thickBot="1">
      <c r="A16" s="6" t="s">
        <v>8</v>
      </c>
      <c r="B16" s="89" t="s">
        <v>9</v>
      </c>
      <c r="C16" s="90"/>
      <c r="D16" s="90"/>
      <c r="E16" s="90"/>
      <c r="F16" s="90"/>
      <c r="G16" s="91"/>
    </row>
    <row r="17" spans="1:13" ht="27" customHeight="1" thickBot="1">
      <c r="A17" s="47"/>
      <c r="B17" s="49"/>
      <c r="C17" s="49"/>
      <c r="D17" s="49"/>
      <c r="E17" s="49"/>
      <c r="F17" s="49"/>
      <c r="G17" s="48"/>
    </row>
    <row r="18" spans="1:13" ht="27" customHeight="1" thickBot="1">
      <c r="A18" s="6" t="s">
        <v>10</v>
      </c>
      <c r="B18" s="89" t="s">
        <v>11</v>
      </c>
      <c r="C18" s="90"/>
      <c r="D18" s="90"/>
      <c r="E18" s="90"/>
      <c r="F18" s="90"/>
      <c r="G18" s="91"/>
    </row>
    <row r="19" spans="1:13" ht="27" customHeight="1" thickBot="1">
      <c r="A19" s="47"/>
      <c r="B19" s="49"/>
      <c r="C19" s="49"/>
      <c r="D19" s="49"/>
      <c r="E19" s="49"/>
      <c r="F19" s="49"/>
      <c r="G19" s="48"/>
    </row>
    <row r="20" spans="1:13" ht="27" customHeight="1" thickBot="1">
      <c r="A20" s="6" t="s">
        <v>12</v>
      </c>
      <c r="B20" s="89" t="s">
        <v>13</v>
      </c>
      <c r="C20" s="90"/>
      <c r="D20" s="90"/>
      <c r="E20" s="90"/>
      <c r="F20" s="90"/>
      <c r="G20" s="91"/>
    </row>
    <row r="21" spans="1:13" ht="27" customHeight="1" thickBot="1">
      <c r="A21" s="47"/>
      <c r="B21" s="49"/>
      <c r="C21" s="49"/>
      <c r="D21" s="49"/>
      <c r="E21" s="49"/>
      <c r="F21" s="49"/>
      <c r="G21" s="48"/>
    </row>
    <row r="22" spans="1:13" ht="27" customHeight="1" thickBot="1">
      <c r="A22" s="6" t="s">
        <v>14</v>
      </c>
      <c r="B22" s="89" t="s">
        <v>15</v>
      </c>
      <c r="C22" s="90"/>
      <c r="D22" s="90"/>
      <c r="E22" s="90"/>
      <c r="F22" s="90"/>
      <c r="G22" s="91"/>
    </row>
    <row r="23" spans="1:13" ht="27" customHeight="1" thickBot="1">
      <c r="A23" s="47"/>
      <c r="B23" s="49"/>
      <c r="C23" s="49"/>
      <c r="D23" s="49"/>
      <c r="E23" s="49"/>
      <c r="F23" s="49"/>
      <c r="G23" s="48"/>
    </row>
    <row r="24" spans="1:13" ht="27" customHeight="1" thickBot="1">
      <c r="A24" s="6" t="s">
        <v>16</v>
      </c>
      <c r="B24" s="89" t="s">
        <v>17</v>
      </c>
      <c r="C24" s="90"/>
      <c r="D24" s="90"/>
      <c r="E24" s="90"/>
      <c r="F24" s="90"/>
      <c r="G24" s="91"/>
    </row>
    <row r="25" spans="1:13" ht="27" customHeight="1" thickBot="1">
      <c r="A25" s="47"/>
      <c r="B25" s="49"/>
      <c r="C25" s="49"/>
      <c r="D25" s="49"/>
      <c r="E25" s="49"/>
      <c r="F25" s="49"/>
      <c r="G25" s="48"/>
    </row>
    <row r="26" spans="1:13" ht="27" customHeight="1" thickBot="1">
      <c r="A26" s="7" t="s">
        <v>18</v>
      </c>
      <c r="B26" s="71" t="s">
        <v>19</v>
      </c>
      <c r="C26" s="72"/>
      <c r="D26" s="72"/>
      <c r="E26" s="72"/>
      <c r="F26" s="72"/>
      <c r="G26" s="73"/>
    </row>
    <row r="27" spans="1:13" ht="16.5" thickBot="1">
      <c r="A27" s="79"/>
      <c r="B27" s="80"/>
      <c r="C27" s="81"/>
      <c r="D27" s="8">
        <v>2019</v>
      </c>
      <c r="E27" s="9">
        <v>2020</v>
      </c>
      <c r="F27" s="9">
        <v>2021</v>
      </c>
      <c r="G27" s="9">
        <v>2022</v>
      </c>
    </row>
    <row r="28" spans="1:13" ht="16.5" thickBot="1">
      <c r="A28" s="95"/>
      <c r="B28" s="96"/>
      <c r="C28" s="97"/>
      <c r="D28" s="44"/>
      <c r="E28" s="35"/>
      <c r="F28" s="43"/>
      <c r="G28" s="43"/>
      <c r="K28" s="2" t="e">
        <f>E28/D28</f>
        <v>#DIV/0!</v>
      </c>
      <c r="L28" s="2" t="e">
        <f t="shared" ref="L28:M28" si="0">F28/E28</f>
        <v>#DIV/0!</v>
      </c>
      <c r="M28" s="2" t="e">
        <f t="shared" si="0"/>
        <v>#DIV/0!</v>
      </c>
    </row>
    <row r="29" spans="1:13" ht="9" customHeight="1" thickBot="1">
      <c r="A29" s="21"/>
      <c r="B29" s="20"/>
      <c r="C29" s="20"/>
      <c r="D29" s="20"/>
      <c r="E29" s="22"/>
      <c r="F29" s="20"/>
      <c r="G29" s="20"/>
    </row>
    <row r="30" spans="1:13" ht="28.5" customHeight="1" thickBot="1">
      <c r="A30" s="101" t="s">
        <v>20</v>
      </c>
      <c r="B30" s="102"/>
      <c r="C30" s="102"/>
      <c r="D30" s="102"/>
      <c r="E30" s="102"/>
      <c r="F30" s="102"/>
      <c r="G30" s="33" t="e">
        <f>GEOMEAN(K28:M28)-1</f>
        <v>#DIV/0!</v>
      </c>
    </row>
    <row r="31" spans="1:13" ht="27.75" customHeight="1" thickBot="1">
      <c r="A31" s="7">
        <v>10</v>
      </c>
      <c r="B31" s="98" t="s">
        <v>21</v>
      </c>
      <c r="C31" s="99"/>
      <c r="D31" s="99"/>
      <c r="E31" s="99"/>
      <c r="F31" s="99"/>
      <c r="G31" s="94"/>
    </row>
    <row r="32" spans="1:13" ht="16.5" thickBot="1">
      <c r="A32" s="10"/>
      <c r="B32" s="11"/>
      <c r="C32" s="8">
        <v>2023</v>
      </c>
      <c r="D32" s="8">
        <v>2024</v>
      </c>
      <c r="E32" s="9">
        <v>2025</v>
      </c>
      <c r="F32" s="9">
        <v>2026</v>
      </c>
      <c r="G32" s="9">
        <v>2027</v>
      </c>
    </row>
    <row r="33" spans="1:7" ht="16.5" thickBot="1">
      <c r="A33" s="12"/>
      <c r="B33" s="45"/>
      <c r="C33" s="40"/>
      <c r="D33" s="41"/>
      <c r="E33" s="41"/>
      <c r="F33" s="41"/>
      <c r="G33" s="41"/>
    </row>
    <row r="34" spans="1:7" ht="30.75" customHeight="1" thickBot="1">
      <c r="A34" s="7">
        <v>11</v>
      </c>
      <c r="B34" s="58" t="s">
        <v>22</v>
      </c>
      <c r="C34" s="55"/>
      <c r="D34" s="55"/>
      <c r="E34" s="55"/>
      <c r="F34" s="55"/>
      <c r="G34" s="59"/>
    </row>
    <row r="35" spans="1:7" ht="16.5" thickBot="1">
      <c r="A35" s="79"/>
      <c r="B35" s="80"/>
      <c r="C35" s="80"/>
      <c r="D35" s="81"/>
      <c r="E35" s="9">
        <v>2020</v>
      </c>
      <c r="F35" s="9">
        <v>2021</v>
      </c>
      <c r="G35" s="9">
        <v>2022</v>
      </c>
    </row>
    <row r="36" spans="1:7" ht="16.5" thickBot="1">
      <c r="A36" s="95"/>
      <c r="B36" s="96"/>
      <c r="C36" s="96"/>
      <c r="D36" s="100"/>
      <c r="E36" s="42"/>
      <c r="F36" s="43"/>
      <c r="G36" s="43"/>
    </row>
    <row r="37" spans="1:7" ht="10.5" customHeight="1" thickBot="1">
      <c r="A37" s="21"/>
      <c r="B37" s="23"/>
      <c r="C37" s="23"/>
      <c r="D37" s="23"/>
      <c r="E37" s="20"/>
      <c r="F37" s="20"/>
      <c r="G37" s="20"/>
    </row>
    <row r="38" spans="1:7" ht="27" customHeight="1" thickBot="1">
      <c r="A38" s="103" t="s">
        <v>23</v>
      </c>
      <c r="B38" s="104"/>
      <c r="C38" s="104"/>
      <c r="D38" s="104"/>
      <c r="E38" s="104"/>
      <c r="F38" s="104"/>
      <c r="G38" s="46" t="e">
        <f>SUM(E36:G36)/SUM(E28:G28)</f>
        <v>#DIV/0!</v>
      </c>
    </row>
    <row r="39" spans="1:7" ht="28.5" customHeight="1" thickBot="1">
      <c r="A39" s="24">
        <v>12</v>
      </c>
      <c r="B39" s="92" t="s">
        <v>24</v>
      </c>
      <c r="C39" s="93"/>
      <c r="D39" s="93"/>
      <c r="E39" s="93"/>
      <c r="F39" s="93"/>
      <c r="G39" s="94"/>
    </row>
    <row r="40" spans="1:7" ht="16.5" thickBot="1">
      <c r="A40" s="79"/>
      <c r="B40" s="80"/>
      <c r="C40" s="80"/>
      <c r="D40" s="81"/>
      <c r="E40" s="9">
        <v>2020</v>
      </c>
      <c r="F40" s="9">
        <v>2021</v>
      </c>
      <c r="G40" s="9">
        <v>2022</v>
      </c>
    </row>
    <row r="41" spans="1:7" ht="16.5" thickBot="1">
      <c r="A41" s="82"/>
      <c r="B41" s="83"/>
      <c r="C41" s="83"/>
      <c r="D41" s="84"/>
      <c r="E41" s="34"/>
      <c r="F41" s="35"/>
      <c r="G41" s="35"/>
    </row>
    <row r="42" spans="1:7" ht="72" customHeight="1" thickBot="1">
      <c r="A42" s="6">
        <v>13</v>
      </c>
      <c r="B42" s="85" t="s">
        <v>25</v>
      </c>
      <c r="C42" s="56"/>
      <c r="D42" s="56"/>
      <c r="E42" s="56"/>
      <c r="F42" s="56"/>
      <c r="G42" s="86"/>
    </row>
    <row r="43" spans="1:7" ht="15.75" thickBot="1">
      <c r="A43" s="47"/>
      <c r="B43" s="49"/>
      <c r="C43" s="49"/>
      <c r="D43" s="49"/>
      <c r="E43" s="49"/>
      <c r="F43" s="49"/>
      <c r="G43" s="48"/>
    </row>
    <row r="44" spans="1:7" ht="31.5" customHeight="1" thickBot="1">
      <c r="A44" s="7" t="s">
        <v>26</v>
      </c>
      <c r="B44" s="71" t="s">
        <v>27</v>
      </c>
      <c r="C44" s="72"/>
      <c r="D44" s="72"/>
      <c r="E44" s="72"/>
      <c r="F44" s="72"/>
      <c r="G44" s="73"/>
    </row>
    <row r="45" spans="1:7" ht="16.5" thickBot="1">
      <c r="A45" s="79"/>
      <c r="B45" s="80"/>
      <c r="C45" s="80"/>
      <c r="D45" s="81"/>
      <c r="E45" s="9">
        <v>2020</v>
      </c>
      <c r="F45" s="9">
        <v>2021</v>
      </c>
      <c r="G45" s="9">
        <v>2022</v>
      </c>
    </row>
    <row r="46" spans="1:7" ht="16.5" thickBot="1">
      <c r="A46" s="82"/>
      <c r="B46" s="83"/>
      <c r="C46" s="83"/>
      <c r="D46" s="84"/>
      <c r="E46" s="40"/>
      <c r="F46" s="41"/>
      <c r="G46" s="41"/>
    </row>
    <row r="47" spans="1:7" ht="33.75" customHeight="1" thickBot="1">
      <c r="A47" s="7">
        <v>15</v>
      </c>
      <c r="B47" s="58" t="s">
        <v>28</v>
      </c>
      <c r="C47" s="55"/>
      <c r="D47" s="55"/>
      <c r="E47" s="55"/>
      <c r="F47" s="55"/>
      <c r="G47" s="59"/>
    </row>
    <row r="48" spans="1:7" ht="16.5" thickBot="1">
      <c r="A48" s="10"/>
      <c r="B48" s="11"/>
      <c r="C48" s="8">
        <v>2023</v>
      </c>
      <c r="D48" s="8">
        <v>2024</v>
      </c>
      <c r="E48" s="9">
        <v>2025</v>
      </c>
      <c r="F48" s="9">
        <v>2026</v>
      </c>
      <c r="G48" s="9">
        <v>2027</v>
      </c>
    </row>
    <row r="49" spans="1:7" ht="16.5" thickBot="1">
      <c r="A49" s="12"/>
      <c r="B49" s="45"/>
      <c r="C49" s="40"/>
      <c r="D49" s="41"/>
      <c r="E49" s="41"/>
      <c r="F49" s="41"/>
      <c r="G49" s="41"/>
    </row>
    <row r="50" spans="1:7" ht="44.25" customHeight="1" thickBot="1">
      <c r="A50" s="13" t="s">
        <v>29</v>
      </c>
      <c r="B50" s="58" t="s">
        <v>30</v>
      </c>
      <c r="C50" s="55"/>
      <c r="D50" s="55"/>
      <c r="E50" s="55"/>
      <c r="F50" s="55"/>
      <c r="G50" s="59"/>
    </row>
    <row r="51" spans="1:7" ht="16.5" thickBot="1">
      <c r="A51" s="14"/>
      <c r="B51" s="15" t="s">
        <v>31</v>
      </c>
      <c r="C51" s="87"/>
      <c r="D51" s="74"/>
      <c r="E51" s="74"/>
      <c r="F51" s="74"/>
      <c r="G51" s="75"/>
    </row>
    <row r="52" spans="1:7" ht="16.5" thickBot="1">
      <c r="A52" s="12"/>
      <c r="B52" s="15" t="s">
        <v>32</v>
      </c>
      <c r="C52" s="88"/>
      <c r="D52" s="49"/>
      <c r="E52" s="49"/>
      <c r="F52" s="49"/>
      <c r="G52" s="48"/>
    </row>
    <row r="53" spans="1:7" ht="16.5" thickBot="1">
      <c r="A53" s="12"/>
      <c r="B53" s="15" t="s">
        <v>33</v>
      </c>
      <c r="C53" s="76"/>
      <c r="D53" s="77"/>
      <c r="E53" s="77"/>
      <c r="F53" s="77"/>
      <c r="G53" s="78"/>
    </row>
    <row r="54" spans="1:7" ht="43.5" customHeight="1" thickBot="1">
      <c r="A54" s="7" t="s">
        <v>34</v>
      </c>
      <c r="B54" s="58" t="s">
        <v>35</v>
      </c>
      <c r="C54" s="55"/>
      <c r="D54" s="55"/>
      <c r="E54" s="55"/>
      <c r="F54" s="55"/>
      <c r="G54" s="59"/>
    </row>
    <row r="55" spans="1:7" ht="16.5" thickBot="1">
      <c r="A55" s="60"/>
      <c r="B55" s="61"/>
      <c r="C55" s="61"/>
      <c r="D55" s="62"/>
      <c r="E55" s="16" t="s">
        <v>31</v>
      </c>
      <c r="F55" s="16" t="s">
        <v>32</v>
      </c>
      <c r="G55" s="17" t="s">
        <v>33</v>
      </c>
    </row>
    <row r="56" spans="1:7" ht="16.5" customHeight="1" thickBot="1">
      <c r="A56" s="63" t="s">
        <v>36</v>
      </c>
      <c r="B56" s="55"/>
      <c r="C56" s="55"/>
      <c r="D56" s="64"/>
      <c r="E56" s="34"/>
      <c r="F56" s="35"/>
      <c r="G56" s="35"/>
    </row>
    <row r="57" spans="1:7" ht="16.5" customHeight="1" thickBot="1">
      <c r="A57" s="63" t="s">
        <v>37</v>
      </c>
      <c r="B57" s="55"/>
      <c r="C57" s="55"/>
      <c r="D57" s="64"/>
      <c r="E57" s="36"/>
      <c r="F57" s="37"/>
      <c r="G57" s="37"/>
    </row>
    <row r="58" spans="1:7" ht="16.5" customHeight="1" thickBot="1">
      <c r="A58" s="63" t="s">
        <v>38</v>
      </c>
      <c r="B58" s="55"/>
      <c r="C58" s="55"/>
      <c r="D58" s="64"/>
      <c r="E58" s="36"/>
      <c r="F58" s="37"/>
      <c r="G58" s="37"/>
    </row>
    <row r="59" spans="1:7" ht="15.75" customHeight="1">
      <c r="A59" s="65" t="s">
        <v>39</v>
      </c>
      <c r="B59" s="66"/>
      <c r="C59" s="66"/>
      <c r="D59" s="67"/>
      <c r="E59" s="38"/>
      <c r="F59" s="39"/>
      <c r="G59" s="39"/>
    </row>
    <row r="60" spans="1:7" ht="39.75" customHeight="1" thickBot="1">
      <c r="A60" s="6">
        <v>18</v>
      </c>
      <c r="B60" s="68" t="s">
        <v>40</v>
      </c>
      <c r="C60" s="69"/>
      <c r="D60" s="69"/>
      <c r="E60" s="69"/>
      <c r="F60" s="69"/>
      <c r="G60" s="70"/>
    </row>
    <row r="61" spans="1:7" ht="15.75" thickBot="1">
      <c r="A61" s="47"/>
      <c r="B61" s="49"/>
      <c r="C61" s="49"/>
      <c r="D61" s="49"/>
      <c r="E61" s="49"/>
      <c r="F61" s="49"/>
      <c r="G61" s="48"/>
    </row>
    <row r="62" spans="1:7" ht="33.75" customHeight="1" thickBot="1">
      <c r="A62" s="13" t="s">
        <v>41</v>
      </c>
      <c r="B62" s="71" t="s">
        <v>42</v>
      </c>
      <c r="C62" s="72"/>
      <c r="D62" s="72"/>
      <c r="E62" s="72"/>
      <c r="F62" s="72"/>
      <c r="G62" s="73"/>
    </row>
    <row r="63" spans="1:7" ht="55.5" customHeight="1" thickBot="1">
      <c r="A63" s="14"/>
      <c r="B63" s="55" t="s">
        <v>43</v>
      </c>
      <c r="C63" s="55"/>
      <c r="D63" s="74"/>
      <c r="E63" s="74"/>
      <c r="F63" s="74"/>
      <c r="G63" s="75"/>
    </row>
    <row r="64" spans="1:7" ht="55.5" customHeight="1" thickBot="1">
      <c r="A64" s="12"/>
      <c r="B64" s="55" t="s">
        <v>44</v>
      </c>
      <c r="C64" s="55"/>
      <c r="D64" s="49"/>
      <c r="E64" s="49"/>
      <c r="F64" s="49"/>
      <c r="G64" s="48"/>
    </row>
    <row r="65" spans="1:7" ht="55.5" customHeight="1" thickBot="1">
      <c r="A65" s="12"/>
      <c r="B65" s="55" t="s">
        <v>45</v>
      </c>
      <c r="C65" s="55"/>
      <c r="D65" s="49"/>
      <c r="E65" s="49"/>
      <c r="F65" s="49"/>
      <c r="G65" s="48"/>
    </row>
    <row r="66" spans="1:7" ht="55.5" customHeight="1" thickBot="1">
      <c r="A66" s="10"/>
      <c r="B66" s="56" t="s">
        <v>46</v>
      </c>
      <c r="C66" s="56"/>
      <c r="D66" s="49"/>
      <c r="E66" s="49"/>
      <c r="F66" s="49"/>
      <c r="G66" s="48"/>
    </row>
    <row r="67" spans="1:7">
      <c r="A67" s="57"/>
      <c r="B67" s="57"/>
      <c r="C67" s="57"/>
      <c r="D67" s="57"/>
      <c r="E67" s="57"/>
      <c r="F67" s="57"/>
      <c r="G67" s="57"/>
    </row>
    <row r="68" spans="1:7">
      <c r="A68" s="51" t="s">
        <v>47</v>
      </c>
      <c r="B68" s="51"/>
      <c r="C68" s="51"/>
      <c r="D68" s="51"/>
      <c r="E68" s="51"/>
      <c r="F68" s="51"/>
      <c r="G68" s="51"/>
    </row>
    <row r="69" spans="1:7">
      <c r="A69" s="51"/>
      <c r="B69" s="51"/>
      <c r="C69" s="51"/>
      <c r="D69" s="51"/>
      <c r="E69" s="51"/>
      <c r="F69" s="51"/>
      <c r="G69" s="51"/>
    </row>
    <row r="70" spans="1:7" ht="30" customHeight="1">
      <c r="A70" s="51" t="s">
        <v>48</v>
      </c>
      <c r="B70" s="51"/>
      <c r="C70" s="51"/>
      <c r="D70" s="51"/>
      <c r="E70" s="51"/>
      <c r="F70" s="51"/>
      <c r="G70" s="51"/>
    </row>
    <row r="71" spans="1:7" ht="39" customHeight="1">
      <c r="A71" s="51" t="s">
        <v>49</v>
      </c>
      <c r="B71" s="51"/>
      <c r="C71" s="51"/>
      <c r="D71" s="51"/>
      <c r="E71" s="51"/>
      <c r="F71" s="51"/>
      <c r="G71" s="51"/>
    </row>
    <row r="72" spans="1:7" ht="53.25" customHeight="1">
      <c r="A72" s="51" t="s">
        <v>56</v>
      </c>
      <c r="B72" s="51"/>
      <c r="C72" s="51"/>
      <c r="D72" s="51"/>
      <c r="E72" s="51"/>
      <c r="F72" s="51"/>
      <c r="G72" s="51"/>
    </row>
    <row r="73" spans="1:7" ht="63.75" customHeight="1">
      <c r="A73" s="51" t="s">
        <v>50</v>
      </c>
      <c r="B73" s="51"/>
      <c r="C73" s="51"/>
      <c r="D73" s="51"/>
      <c r="E73" s="51"/>
      <c r="F73" s="51"/>
      <c r="G73" s="51"/>
    </row>
    <row r="74" spans="1:7" ht="32.25" customHeight="1">
      <c r="A74" s="51" t="s">
        <v>57</v>
      </c>
      <c r="B74" s="51"/>
      <c r="C74" s="51"/>
      <c r="D74" s="51"/>
      <c r="E74" s="51"/>
      <c r="F74" s="51"/>
      <c r="G74" s="51"/>
    </row>
    <row r="75" spans="1:7" ht="15.75" thickBot="1">
      <c r="A75" s="18"/>
      <c r="B75" s="18"/>
      <c r="C75" s="18"/>
      <c r="D75" s="18"/>
      <c r="E75" s="18"/>
      <c r="F75" s="18"/>
      <c r="G75" s="18"/>
    </row>
    <row r="76" spans="1:7" ht="16.5" thickBot="1">
      <c r="A76" s="52" t="s">
        <v>51</v>
      </c>
      <c r="B76" s="53"/>
      <c r="C76" s="52" t="s">
        <v>52</v>
      </c>
      <c r="D76" s="53"/>
      <c r="E76" s="52" t="s">
        <v>53</v>
      </c>
      <c r="F76" s="54"/>
      <c r="G76" s="53"/>
    </row>
    <row r="77" spans="1:7" ht="15.75" thickBot="1">
      <c r="A77" s="47"/>
      <c r="B77" s="48"/>
      <c r="C77" s="47"/>
      <c r="D77" s="48"/>
      <c r="E77" s="47"/>
      <c r="F77" s="49"/>
      <c r="G77" s="48"/>
    </row>
    <row r="78" spans="1:7">
      <c r="A78" s="18"/>
      <c r="B78" s="18"/>
      <c r="C78" s="18"/>
      <c r="D78" s="18"/>
      <c r="E78" s="18"/>
      <c r="F78" s="19" t="s">
        <v>54</v>
      </c>
      <c r="G78" s="18"/>
    </row>
    <row r="79" spans="1:7">
      <c r="A79" s="18"/>
      <c r="B79" s="18"/>
      <c r="C79" s="18"/>
      <c r="D79" s="18"/>
      <c r="E79" s="18"/>
      <c r="F79" s="18"/>
      <c r="G79" s="18"/>
    </row>
    <row r="80" spans="1:7">
      <c r="A80" s="3"/>
      <c r="B80" s="3"/>
      <c r="C80" s="3"/>
      <c r="D80" s="3"/>
      <c r="E80" s="3"/>
      <c r="F80" s="3"/>
      <c r="G80" s="3"/>
    </row>
  </sheetData>
  <sheetProtection algorithmName="SHA-512" hashValue="nYw7MvsV3aJc9X8HB+0MVO+hF3Kb1BZRgWYFWS+O1+FdXi5BF4p08RKf/kWI47rjOfGdijoKDIecq+fFYByEyg==" saltValue="geWhNIbyPIks1LNprWy0jw==" spinCount="100000" sheet="1" objects="1" scenarios="1"/>
  <mergeCells count="77">
    <mergeCell ref="A38:F38"/>
    <mergeCell ref="A11:G11"/>
    <mergeCell ref="A13:G13"/>
    <mergeCell ref="A4:A5"/>
    <mergeCell ref="B4:G4"/>
    <mergeCell ref="B5:G5"/>
    <mergeCell ref="A7:G7"/>
    <mergeCell ref="A8:G8"/>
    <mergeCell ref="A9:G9"/>
    <mergeCell ref="B10:G10"/>
    <mergeCell ref="A21:G21"/>
    <mergeCell ref="B12:G12"/>
    <mergeCell ref="B14:G14"/>
    <mergeCell ref="A15:G15"/>
    <mergeCell ref="A17:G17"/>
    <mergeCell ref="A19:G19"/>
    <mergeCell ref="B16:G16"/>
    <mergeCell ref="B18:G18"/>
    <mergeCell ref="B20:G20"/>
    <mergeCell ref="B39:G39"/>
    <mergeCell ref="B22:G22"/>
    <mergeCell ref="A23:G23"/>
    <mergeCell ref="B24:G24"/>
    <mergeCell ref="A25:G25"/>
    <mergeCell ref="B26:G26"/>
    <mergeCell ref="A27:C27"/>
    <mergeCell ref="A28:C28"/>
    <mergeCell ref="B31:G31"/>
    <mergeCell ref="B34:G34"/>
    <mergeCell ref="A35:D35"/>
    <mergeCell ref="A36:D36"/>
    <mergeCell ref="A30:F30"/>
    <mergeCell ref="C53:G53"/>
    <mergeCell ref="A40:D40"/>
    <mergeCell ref="A41:D41"/>
    <mergeCell ref="B42:G42"/>
    <mergeCell ref="A43:G43"/>
    <mergeCell ref="B44:G44"/>
    <mergeCell ref="A45:D45"/>
    <mergeCell ref="A46:D46"/>
    <mergeCell ref="B47:G47"/>
    <mergeCell ref="B50:G50"/>
    <mergeCell ref="C51:G51"/>
    <mergeCell ref="C52:G52"/>
    <mergeCell ref="A59:D59"/>
    <mergeCell ref="B60:G60"/>
    <mergeCell ref="A61:G61"/>
    <mergeCell ref="B62:G62"/>
    <mergeCell ref="B63:C63"/>
    <mergeCell ref="D63:G63"/>
    <mergeCell ref="B54:G54"/>
    <mergeCell ref="A55:D55"/>
    <mergeCell ref="A56:D56"/>
    <mergeCell ref="A57:D57"/>
    <mergeCell ref="A58:D58"/>
    <mergeCell ref="A67:G67"/>
    <mergeCell ref="A68:G68"/>
    <mergeCell ref="A69:G69"/>
    <mergeCell ref="A70:G70"/>
    <mergeCell ref="B64:C64"/>
    <mergeCell ref="D64:G64"/>
    <mergeCell ref="A77:B77"/>
    <mergeCell ref="C77:D77"/>
    <mergeCell ref="E77:G77"/>
    <mergeCell ref="F1:G1"/>
    <mergeCell ref="F2:G2"/>
    <mergeCell ref="A74:G74"/>
    <mergeCell ref="A76:B76"/>
    <mergeCell ref="C76:D76"/>
    <mergeCell ref="E76:G76"/>
    <mergeCell ref="A71:G71"/>
    <mergeCell ref="A72:G72"/>
    <mergeCell ref="A73:G73"/>
    <mergeCell ref="B65:C65"/>
    <mergeCell ref="D65:G65"/>
    <mergeCell ref="B66:C66"/>
    <mergeCell ref="D66:G66"/>
  </mergeCells>
  <pageMargins left="0.70866141732283472" right="0.70866141732283472" top="0.74803149606299213" bottom="0.74803149606299213" header="0.31496062992125984" footer="0.31496062992125984"/>
  <pageSetup paperSize="9" scale="6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DF825-C925-460B-82EC-688484D3AA0E}">
  <dimension ref="A1:K7"/>
  <sheetViews>
    <sheetView workbookViewId="0">
      <selection activeCell="B8" sqref="B8"/>
    </sheetView>
  </sheetViews>
  <sheetFormatPr defaultRowHeight="15"/>
  <cols>
    <col min="1" max="1" width="62" style="27" customWidth="1"/>
    <col min="2" max="2" width="76.140625" style="27" customWidth="1"/>
    <col min="3" max="3" width="18.7109375" style="27" customWidth="1"/>
    <col min="4" max="7" width="9.140625" style="27"/>
    <col min="8" max="8" width="11.5703125" style="27" bestFit="1" customWidth="1"/>
    <col min="9" max="10" width="9.140625" style="27"/>
    <col min="11" max="11" width="24.7109375" style="27" customWidth="1"/>
    <col min="12" max="16384" width="9.140625" style="27"/>
  </cols>
  <sheetData>
    <row r="1" spans="1:11" ht="15.75" thickBot="1">
      <c r="A1" s="26" t="s">
        <v>59</v>
      </c>
      <c r="B1" s="26" t="s">
        <v>60</v>
      </c>
    </row>
    <row r="2" spans="1:11" ht="30.75" thickBot="1">
      <c r="A2" s="28" t="s">
        <v>61</v>
      </c>
      <c r="B2" s="28" t="s">
        <v>62</v>
      </c>
    </row>
    <row r="3" spans="1:11" s="29" customFormat="1" ht="30" customHeight="1" thickBot="1">
      <c r="A3" s="112" t="s">
        <v>20</v>
      </c>
      <c r="B3" s="115" t="s">
        <v>67</v>
      </c>
      <c r="C3" s="119" t="s">
        <v>66</v>
      </c>
      <c r="D3" s="118" t="s">
        <v>61</v>
      </c>
      <c r="E3" s="118"/>
      <c r="F3" s="118"/>
      <c r="G3" s="118"/>
      <c r="H3" s="118" t="s">
        <v>65</v>
      </c>
      <c r="I3" s="118"/>
      <c r="J3" s="118"/>
      <c r="K3" s="119" t="s">
        <v>20</v>
      </c>
    </row>
    <row r="4" spans="1:11" s="29" customFormat="1" ht="15.75" thickBot="1">
      <c r="A4" s="113"/>
      <c r="B4" s="116"/>
      <c r="C4" s="121"/>
      <c r="D4" s="32">
        <v>2017</v>
      </c>
      <c r="E4" s="32">
        <v>2018</v>
      </c>
      <c r="F4" s="32">
        <v>2019</v>
      </c>
      <c r="G4" s="32">
        <v>2020</v>
      </c>
      <c r="H4" s="32">
        <v>2018</v>
      </c>
      <c r="I4" s="32">
        <v>2019</v>
      </c>
      <c r="J4" s="32">
        <v>2020</v>
      </c>
      <c r="K4" s="120"/>
    </row>
    <row r="5" spans="1:11" s="29" customFormat="1" ht="105" customHeight="1" thickBot="1">
      <c r="A5" s="114"/>
      <c r="B5" s="117"/>
      <c r="C5" s="120"/>
      <c r="D5" s="30">
        <v>30</v>
      </c>
      <c r="E5" s="30">
        <v>50</v>
      </c>
      <c r="F5" s="30">
        <v>100</v>
      </c>
      <c r="G5" s="30">
        <v>120</v>
      </c>
      <c r="H5" s="31">
        <f>E5/D5</f>
        <v>1.6666666666666667</v>
      </c>
      <c r="I5" s="31">
        <f t="shared" ref="I5:J5" si="0">F5/E5</f>
        <v>2</v>
      </c>
      <c r="J5" s="31">
        <f t="shared" si="0"/>
        <v>1.2</v>
      </c>
      <c r="K5" s="31">
        <f>GEOMEAN(H5:J5)-1</f>
        <v>0.58740105196819936</v>
      </c>
    </row>
    <row r="6" spans="1:11" ht="270.75" thickBot="1">
      <c r="A6" s="28" t="s">
        <v>63</v>
      </c>
      <c r="B6" s="28" t="s">
        <v>64</v>
      </c>
    </row>
    <row r="7" spans="1:11" ht="30.75" thickBot="1">
      <c r="A7" s="28" t="s">
        <v>23</v>
      </c>
      <c r="B7" s="28" t="s">
        <v>68</v>
      </c>
    </row>
  </sheetData>
  <sheetProtection algorithmName="SHA-512" hashValue="f+wUxWufTNP9FpG27igWlojqbH5W+0TJwrEqheQVpg7FaEMPMLnEJLiEiz+Njcw/t5HqPUEt43XpZOKBk+Jitw==" saltValue="14wElLdqzG8BUcGkhTRY/Q==" spinCount="100000" sheet="1" objects="1" scenarios="1"/>
  <mergeCells count="6">
    <mergeCell ref="A3:A5"/>
    <mergeCell ref="B3:B5"/>
    <mergeCell ref="D3:G3"/>
    <mergeCell ref="H3:J3"/>
    <mergeCell ref="K3:K4"/>
    <mergeCell ref="C3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FAQ</vt:lpstr>
      <vt:lpstr>Лист1!_Hlk27497774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petrishcheva</dc:creator>
  <cp:lastModifiedBy>petrishcheva</cp:lastModifiedBy>
  <cp:lastPrinted>2020-01-20T09:43:20Z</cp:lastPrinted>
  <dcterms:created xsi:type="dcterms:W3CDTF">2015-06-05T18:19:34Z</dcterms:created>
  <dcterms:modified xsi:type="dcterms:W3CDTF">2023-01-11T13:44:59Z</dcterms:modified>
</cp:coreProperties>
</file>